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5480" windowHeight="10050"/>
  </bookViews>
  <sheets>
    <sheet name="8.Фінзабезпечення" sheetId="1" r:id="rId1"/>
  </sheets>
  <definedNames>
    <definedName name="_xlnm.Print_Titles" localSheetId="0">'8.Фінзабезпечення'!$4:$8</definedName>
    <definedName name="_xlnm.Print_Area" localSheetId="0">'8.Фінзабезпечення'!$A$1:$G$34</definedName>
  </definedNames>
  <calcPr calcId="145621" fullCalcOnLoad="1"/>
</workbook>
</file>

<file path=xl/calcChain.xml><?xml version="1.0" encoding="utf-8"?>
<calcChain xmlns="http://schemas.openxmlformats.org/spreadsheetml/2006/main">
  <c r="G34" i="1"/>
  <c r="F34"/>
  <c r="E34"/>
  <c r="D34"/>
  <c r="B34"/>
  <c r="C34"/>
</calcChain>
</file>

<file path=xl/sharedStrings.xml><?xml version="1.0" encoding="utf-8"?>
<sst xmlns="http://schemas.openxmlformats.org/spreadsheetml/2006/main" count="39" uniqueCount="39">
  <si>
    <t>ВСЬОГО:</t>
  </si>
  <si>
    <t>Розвиток інформаційного простору. Забезпечення доступу до неупереджених джерел інформації</t>
  </si>
  <si>
    <t>Захист населення і територій від надзвичайних ситуацій</t>
  </si>
  <si>
    <t>Охорона навколишнього природного середовища</t>
  </si>
  <si>
    <t>Заходи, пов’язані з наслідками проведення АТО на території області. Підтримка внутрішньо переміщених осіб</t>
  </si>
  <si>
    <t>Культура і туризм</t>
  </si>
  <si>
    <t>Фізичне виховання та спорт</t>
  </si>
  <si>
    <t>Охорона здоров’я</t>
  </si>
  <si>
    <t>Освіта</t>
  </si>
  <si>
    <t>Захист прав дітей-сиріт та дітей, позбавлених батьківського піклування</t>
  </si>
  <si>
    <t>Підтримка сім’ї, дітей та молоді</t>
  </si>
  <si>
    <t>Соціальний захист населення</t>
  </si>
  <si>
    <t>Розвиток громадського суспільства</t>
  </si>
  <si>
    <t>Розвиток земельних відносин</t>
  </si>
  <si>
    <t>Формування спроможних територіальних громад</t>
  </si>
  <si>
    <t xml:space="preserve">Ринок праці. Зайнятість населення </t>
  </si>
  <si>
    <t>Розвиток внутрішньої торгівлі та надання побутових послуг населенню. Захист прав споживачів</t>
  </si>
  <si>
    <t>Розвиток підприємницького середовища</t>
  </si>
  <si>
    <t>Житлове господарство та комунальна інфраструктура</t>
  </si>
  <si>
    <t>Дорожньо-транспортний комплекс</t>
  </si>
  <si>
    <t>Інвестиційна діяльність та розвиток інфраструктури</t>
  </si>
  <si>
    <t>Розвиток зовнішньоекономічної діяльності, міжнародної і міжрегіональної співпраці</t>
  </si>
  <si>
    <t>Енергозабезпечення та енергоефективність</t>
  </si>
  <si>
    <t>Агропромисловий комплекс</t>
  </si>
  <si>
    <t xml:space="preserve">бюджети міст і районів </t>
  </si>
  <si>
    <t>інших джерел</t>
  </si>
  <si>
    <t>місцевих бюджетів</t>
  </si>
  <si>
    <t>у тому числі за рахунок коштів:</t>
  </si>
  <si>
    <t>всього</t>
  </si>
  <si>
    <t>Витрати на реалізацію</t>
  </si>
  <si>
    <t>Напрями реалізації заходів</t>
  </si>
  <si>
    <t>тис.грн.</t>
  </si>
  <si>
    <t>Додаток 2</t>
  </si>
  <si>
    <t>Фінансове забезпечення заходів Програми</t>
  </si>
  <si>
    <t>Житлове будівництво</t>
  </si>
  <si>
    <t>Впровадження заходів територіального планування</t>
  </si>
  <si>
    <t>державного бюджету</t>
  </si>
  <si>
    <t>обласного бюджету</t>
  </si>
  <si>
    <t>підприємств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</si>
</sst>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_ ;\-#,##0.0\ "/>
    <numFmt numFmtId="166" formatCode="#,##0.00_ ;\-#,##0.00\ "/>
  </numFmts>
  <fonts count="14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4"/>
      <color indexed="10"/>
      <name val="Times New Roman"/>
      <family val="1"/>
      <charset val="204"/>
    </font>
    <font>
      <sz val="11"/>
      <name val="Calibri"/>
      <family val="2"/>
    </font>
    <font>
      <sz val="16"/>
      <name val="Calibri"/>
      <family val="2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theme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7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/>
    <xf numFmtId="0" fontId="3" fillId="0" borderId="0" xfId="0" applyFont="1" applyAlignment="1">
      <alignment vertical="top"/>
    </xf>
    <xf numFmtId="165" fontId="4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0" fontId="3" fillId="0" borderId="0" xfId="0" applyFont="1" applyFill="1" applyAlignment="1">
      <alignment vertical="top"/>
    </xf>
    <xf numFmtId="164" fontId="1" fillId="0" borderId="0" xfId="0" applyNumberFormat="1" applyFont="1" applyAlignment="1">
      <alignment vertical="top"/>
    </xf>
    <xf numFmtId="165" fontId="3" fillId="0" borderId="0" xfId="0" applyNumberFormat="1" applyFont="1" applyAlignment="1">
      <alignment vertical="top"/>
    </xf>
    <xf numFmtId="0" fontId="3" fillId="0" borderId="0" xfId="0" applyFont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8" fillId="0" borderId="0" xfId="0" applyFont="1" applyAlignment="1">
      <alignment vertical="top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2" fontId="10" fillId="0" borderId="2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left" vertical="top" wrapText="1"/>
    </xf>
    <xf numFmtId="2" fontId="11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/>
    </xf>
    <xf numFmtId="2" fontId="10" fillId="0" borderId="1" xfId="0" applyNumberFormat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>
      <alignment horizontal="center" vertical="top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top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top" wrapText="1"/>
    </xf>
    <xf numFmtId="2" fontId="12" fillId="3" borderId="1" xfId="0" applyNumberFormat="1" applyFont="1" applyFill="1" applyBorder="1" applyAlignment="1">
      <alignment horizontal="center" vertical="top" wrapText="1"/>
    </xf>
    <xf numFmtId="0" fontId="11" fillId="0" borderId="0" xfId="0" applyFont="1" applyFill="1" applyBorder="1"/>
    <xf numFmtId="166" fontId="9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view="pageBreakPreview" zoomScale="80" zoomScaleNormal="75" zoomScaleSheetLayoutView="80" zoomScalePageLayoutView="80" workbookViewId="0">
      <pane ySplit="8" topLeftCell="A9" activePane="bottomLeft" state="frozen"/>
      <selection pane="bottomLeft" activeCell="B34" sqref="B34"/>
    </sheetView>
  </sheetViews>
  <sheetFormatPr defaultRowHeight="15"/>
  <cols>
    <col min="1" max="1" width="71.7109375" style="1" customWidth="1"/>
    <col min="2" max="3" width="14.5703125" style="1" customWidth="1"/>
    <col min="4" max="4" width="13" style="1" customWidth="1"/>
    <col min="5" max="5" width="15.85546875" style="1" customWidth="1"/>
    <col min="6" max="6" width="14" style="1" customWidth="1"/>
    <col min="7" max="7" width="13.140625" style="1" customWidth="1"/>
    <col min="8" max="8" width="18.42578125" style="1" bestFit="1" customWidth="1"/>
    <col min="9" max="10" width="9.140625" style="1"/>
    <col min="11" max="11" width="13" style="1" bestFit="1" customWidth="1"/>
    <col min="12" max="16384" width="9.140625" style="1"/>
  </cols>
  <sheetData>
    <row r="1" spans="1:10" ht="15" customHeight="1">
      <c r="F1" s="38" t="s">
        <v>32</v>
      </c>
      <c r="G1" s="38"/>
    </row>
    <row r="2" spans="1:10" s="10" customFormat="1" ht="18" customHeight="1">
      <c r="A2" s="40" t="s">
        <v>33</v>
      </c>
      <c r="B2" s="40"/>
      <c r="C2" s="40"/>
      <c r="D2" s="40"/>
      <c r="E2" s="40"/>
      <c r="F2" s="40"/>
      <c r="G2" s="40"/>
    </row>
    <row r="3" spans="1:10" s="10" customFormat="1" ht="18.75">
      <c r="A3" s="12"/>
      <c r="B3" s="12"/>
      <c r="C3" s="12"/>
      <c r="D3" s="12"/>
      <c r="E3" s="12"/>
      <c r="F3" s="12"/>
      <c r="G3" s="11" t="s">
        <v>31</v>
      </c>
    </row>
    <row r="4" spans="1:10" s="10" customFormat="1" ht="18.75" customHeight="1">
      <c r="A4" s="41" t="s">
        <v>30</v>
      </c>
      <c r="B4" s="37" t="s">
        <v>29</v>
      </c>
      <c r="C4" s="37"/>
      <c r="D4" s="37"/>
      <c r="E4" s="37"/>
      <c r="F4" s="37"/>
      <c r="G4" s="37"/>
    </row>
    <row r="5" spans="1:10" s="10" customFormat="1">
      <c r="A5" s="42"/>
      <c r="B5" s="41" t="s">
        <v>28</v>
      </c>
      <c r="C5" s="37" t="s">
        <v>27</v>
      </c>
      <c r="D5" s="37"/>
      <c r="E5" s="37"/>
      <c r="F5" s="37"/>
      <c r="G5" s="37"/>
    </row>
    <row r="6" spans="1:10" s="10" customFormat="1" ht="10.5" customHeight="1">
      <c r="A6" s="42"/>
      <c r="B6" s="42"/>
      <c r="C6" s="41" t="s">
        <v>36</v>
      </c>
      <c r="D6" s="37" t="s">
        <v>26</v>
      </c>
      <c r="E6" s="37"/>
      <c r="F6" s="37" t="s">
        <v>38</v>
      </c>
      <c r="G6" s="37" t="s">
        <v>25</v>
      </c>
    </row>
    <row r="7" spans="1:10" s="10" customFormat="1" ht="9" customHeight="1">
      <c r="A7" s="42"/>
      <c r="B7" s="42"/>
      <c r="C7" s="42"/>
      <c r="D7" s="37"/>
      <c r="E7" s="37"/>
      <c r="F7" s="37"/>
      <c r="G7" s="37"/>
    </row>
    <row r="8" spans="1:10" s="10" customFormat="1" ht="36.75" customHeight="1">
      <c r="A8" s="43"/>
      <c r="B8" s="43"/>
      <c r="C8" s="43"/>
      <c r="D8" s="14" t="s">
        <v>37</v>
      </c>
      <c r="E8" s="14" t="s">
        <v>24</v>
      </c>
      <c r="F8" s="37"/>
      <c r="G8" s="37"/>
    </row>
    <row r="9" spans="1:10" s="4" customFormat="1" ht="16.5" customHeight="1">
      <c r="A9" s="15" t="s">
        <v>23</v>
      </c>
      <c r="B9" s="16">
        <v>765571</v>
      </c>
      <c r="C9" s="16"/>
      <c r="D9" s="16"/>
      <c r="E9" s="13"/>
      <c r="F9" s="16">
        <v>765551</v>
      </c>
      <c r="G9" s="16">
        <v>20</v>
      </c>
      <c r="H9" s="6"/>
      <c r="J9" s="6"/>
    </row>
    <row r="10" spans="1:10" s="4" customFormat="1">
      <c r="A10" s="15" t="s">
        <v>22</v>
      </c>
      <c r="B10" s="16">
        <v>4816.3</v>
      </c>
      <c r="C10" s="17"/>
      <c r="D10" s="17"/>
      <c r="E10" s="17">
        <v>16.3</v>
      </c>
      <c r="F10" s="16">
        <v>4800</v>
      </c>
      <c r="G10" s="18"/>
      <c r="H10" s="6"/>
      <c r="J10" s="6"/>
    </row>
    <row r="11" spans="1:10" s="4" customFormat="1" ht="29.25" customHeight="1">
      <c r="A11" s="19" t="s">
        <v>21</v>
      </c>
      <c r="B11" s="18"/>
      <c r="C11" s="18"/>
      <c r="D11" s="18"/>
      <c r="E11" s="18"/>
      <c r="F11" s="18"/>
      <c r="G11" s="18"/>
      <c r="H11" s="6"/>
      <c r="J11" s="6"/>
    </row>
    <row r="12" spans="1:10" s="4" customFormat="1" ht="18.75" customHeight="1">
      <c r="A12" s="20" t="s">
        <v>20</v>
      </c>
      <c r="B12" s="18"/>
      <c r="C12" s="18"/>
      <c r="D12" s="18"/>
      <c r="E12" s="18"/>
      <c r="F12" s="18"/>
      <c r="G12" s="18"/>
      <c r="H12" s="8"/>
      <c r="J12" s="8"/>
    </row>
    <row r="13" spans="1:10" s="4" customFormat="1" ht="19.5" customHeight="1">
      <c r="A13" s="15" t="s">
        <v>19</v>
      </c>
      <c r="B13" s="18"/>
      <c r="C13" s="21"/>
      <c r="D13" s="21"/>
      <c r="E13" s="21"/>
      <c r="F13" s="18"/>
      <c r="G13" s="18"/>
      <c r="H13" s="6"/>
      <c r="J13" s="6"/>
    </row>
    <row r="14" spans="1:10" s="4" customFormat="1" ht="15.75" customHeight="1">
      <c r="A14" s="15" t="s">
        <v>18</v>
      </c>
      <c r="B14" s="16">
        <v>29507.34</v>
      </c>
      <c r="C14" s="22"/>
      <c r="D14" s="22"/>
      <c r="E14" s="22">
        <v>29197.34</v>
      </c>
      <c r="F14" s="16">
        <v>160</v>
      </c>
      <c r="G14" s="16">
        <v>150</v>
      </c>
      <c r="H14" s="8"/>
      <c r="J14" s="6"/>
    </row>
    <row r="15" spans="1:10" s="4" customFormat="1" ht="17.25" customHeight="1">
      <c r="A15" s="15" t="s">
        <v>34</v>
      </c>
      <c r="B15" s="16">
        <v>1100</v>
      </c>
      <c r="C15" s="16">
        <v>700</v>
      </c>
      <c r="D15" s="16"/>
      <c r="E15" s="16"/>
      <c r="F15" s="16"/>
      <c r="G15" s="16">
        <v>400</v>
      </c>
      <c r="H15" s="8"/>
      <c r="J15" s="6"/>
    </row>
    <row r="16" spans="1:10" s="4" customFormat="1" ht="16.5" customHeight="1">
      <c r="A16" s="15" t="s">
        <v>17</v>
      </c>
      <c r="B16" s="16">
        <v>500</v>
      </c>
      <c r="C16" s="16"/>
      <c r="D16" s="16"/>
      <c r="E16" s="16">
        <v>500</v>
      </c>
      <c r="F16" s="18"/>
      <c r="G16" s="18"/>
      <c r="H16" s="6"/>
      <c r="J16" s="8"/>
    </row>
    <row r="17" spans="1:11" s="4" customFormat="1" ht="30.75" customHeight="1">
      <c r="A17" s="15" t="s">
        <v>16</v>
      </c>
      <c r="B17" s="16">
        <v>135.5</v>
      </c>
      <c r="C17" s="23"/>
      <c r="D17" s="23"/>
      <c r="E17" s="23"/>
      <c r="F17" s="23">
        <v>135.5</v>
      </c>
      <c r="G17" s="24"/>
      <c r="H17" s="6"/>
      <c r="J17" s="6"/>
    </row>
    <row r="18" spans="1:11" s="4" customFormat="1" ht="16.5" customHeight="1">
      <c r="A18" s="15" t="s">
        <v>15</v>
      </c>
      <c r="B18" s="16">
        <v>450</v>
      </c>
      <c r="C18" s="22"/>
      <c r="D18" s="22"/>
      <c r="E18" s="22">
        <v>450</v>
      </c>
      <c r="F18" s="24"/>
      <c r="G18" s="24"/>
      <c r="H18" s="6"/>
      <c r="J18" s="6"/>
    </row>
    <row r="19" spans="1:11" s="4" customFormat="1" ht="17.25" customHeight="1">
      <c r="A19" s="19" t="s">
        <v>14</v>
      </c>
      <c r="B19" s="16"/>
      <c r="C19" s="16"/>
      <c r="D19" s="16"/>
      <c r="E19" s="16"/>
      <c r="F19" s="16"/>
      <c r="G19" s="16"/>
      <c r="H19" s="6"/>
      <c r="J19" s="6"/>
    </row>
    <row r="20" spans="1:11" s="4" customFormat="1" ht="18" customHeight="1">
      <c r="A20" s="19" t="s">
        <v>35</v>
      </c>
      <c r="B20" s="16">
        <v>860</v>
      </c>
      <c r="C20" s="16"/>
      <c r="D20" s="16"/>
      <c r="E20" s="16">
        <v>760</v>
      </c>
      <c r="F20" s="16">
        <v>100</v>
      </c>
      <c r="G20" s="16"/>
      <c r="H20" s="6"/>
      <c r="J20" s="6"/>
    </row>
    <row r="21" spans="1:11" s="4" customFormat="1" ht="16.5" customHeight="1">
      <c r="A21" s="25" t="s">
        <v>13</v>
      </c>
      <c r="B21" s="16">
        <v>1360</v>
      </c>
      <c r="C21" s="22"/>
      <c r="D21" s="22"/>
      <c r="E21" s="22">
        <v>620</v>
      </c>
      <c r="F21" s="22">
        <v>80</v>
      </c>
      <c r="G21" s="22">
        <v>660</v>
      </c>
      <c r="H21" s="6"/>
      <c r="J21" s="6"/>
    </row>
    <row r="22" spans="1:11" s="4" customFormat="1" ht="18.75" customHeight="1">
      <c r="A22" s="19" t="s">
        <v>12</v>
      </c>
      <c r="B22" s="16">
        <v>5</v>
      </c>
      <c r="C22" s="16"/>
      <c r="D22" s="16"/>
      <c r="E22" s="16">
        <v>5</v>
      </c>
      <c r="F22" s="18"/>
      <c r="G22" s="18"/>
      <c r="H22" s="6"/>
      <c r="J22" s="6"/>
    </row>
    <row r="23" spans="1:11" s="4" customFormat="1" ht="18" customHeight="1">
      <c r="A23" s="15" t="s">
        <v>11</v>
      </c>
      <c r="B23" s="16">
        <v>47616.2</v>
      </c>
      <c r="C23" s="16">
        <v>42920</v>
      </c>
      <c r="D23" s="16">
        <v>18</v>
      </c>
      <c r="E23" s="16">
        <v>4610.2</v>
      </c>
      <c r="F23" s="18"/>
      <c r="G23" s="16">
        <v>68</v>
      </c>
      <c r="H23" s="6"/>
      <c r="J23" s="6"/>
      <c r="K23" s="9"/>
    </row>
    <row r="24" spans="1:11" s="4" customFormat="1" ht="20.25" customHeight="1">
      <c r="A24" s="19" t="s">
        <v>10</v>
      </c>
      <c r="B24" s="16">
        <v>640.20000000000005</v>
      </c>
      <c r="C24" s="26"/>
      <c r="D24" s="26">
        <v>55.8</v>
      </c>
      <c r="E24" s="26">
        <v>346.4</v>
      </c>
      <c r="F24" s="26"/>
      <c r="G24" s="26">
        <v>238</v>
      </c>
      <c r="H24" s="6"/>
      <c r="J24" s="6"/>
    </row>
    <row r="25" spans="1:11" s="4" customFormat="1" ht="17.25" customHeight="1">
      <c r="A25" s="19" t="s">
        <v>9</v>
      </c>
      <c r="B25" s="16">
        <v>587</v>
      </c>
      <c r="C25" s="22"/>
      <c r="D25" s="22">
        <v>280</v>
      </c>
      <c r="E25" s="22">
        <v>307</v>
      </c>
      <c r="F25" s="24"/>
      <c r="G25" s="24"/>
      <c r="H25" s="6"/>
      <c r="J25" s="6"/>
    </row>
    <row r="26" spans="1:11" s="7" customFormat="1">
      <c r="A26" s="15" t="s">
        <v>8</v>
      </c>
      <c r="B26" s="16">
        <v>35442.400000000001</v>
      </c>
      <c r="C26" s="22">
        <v>1750</v>
      </c>
      <c r="D26" s="22">
        <v>750</v>
      </c>
      <c r="E26" s="22">
        <v>30918.400000000001</v>
      </c>
      <c r="F26" s="27"/>
      <c r="G26" s="22">
        <v>2024</v>
      </c>
      <c r="H26" s="6"/>
      <c r="J26" s="8"/>
    </row>
    <row r="27" spans="1:11" s="7" customFormat="1">
      <c r="A27" s="15" t="s">
        <v>7</v>
      </c>
      <c r="B27" s="16">
        <v>6895.7</v>
      </c>
      <c r="C27" s="28"/>
      <c r="D27" s="28"/>
      <c r="E27" s="28">
        <v>6885.7</v>
      </c>
      <c r="F27" s="16"/>
      <c r="G27" s="16">
        <v>10</v>
      </c>
      <c r="H27" s="6"/>
      <c r="J27" s="8"/>
    </row>
    <row r="28" spans="1:11" s="4" customFormat="1" ht="17.25" customHeight="1">
      <c r="A28" s="19" t="s">
        <v>6</v>
      </c>
      <c r="B28" s="16">
        <v>2779.1</v>
      </c>
      <c r="C28" s="29"/>
      <c r="D28" s="29"/>
      <c r="E28" s="29">
        <v>2527.1</v>
      </c>
      <c r="F28" s="29"/>
      <c r="G28" s="29">
        <v>252</v>
      </c>
      <c r="H28" s="6"/>
      <c r="J28" s="8"/>
    </row>
    <row r="29" spans="1:11" s="4" customFormat="1">
      <c r="A29" s="15" t="s">
        <v>5</v>
      </c>
      <c r="B29" s="16">
        <v>2547.6999999999998</v>
      </c>
      <c r="C29" s="28"/>
      <c r="D29" s="28"/>
      <c r="E29" s="28">
        <v>2538.6999999999998</v>
      </c>
      <c r="F29" s="28">
        <v>3</v>
      </c>
      <c r="G29" s="28">
        <v>6</v>
      </c>
      <c r="H29" s="6"/>
      <c r="J29" s="6"/>
    </row>
    <row r="30" spans="1:11" s="4" customFormat="1" ht="30.75" customHeight="1">
      <c r="A30" s="15" t="s">
        <v>4</v>
      </c>
      <c r="B30" s="16">
        <v>8403</v>
      </c>
      <c r="C30" s="28">
        <v>8318.5</v>
      </c>
      <c r="D30" s="28"/>
      <c r="E30" s="28">
        <v>84.5</v>
      </c>
      <c r="F30" s="30"/>
      <c r="G30" s="30"/>
      <c r="H30" s="6"/>
      <c r="J30" s="6"/>
    </row>
    <row r="31" spans="1:11" s="7" customFormat="1" ht="18.75" customHeight="1">
      <c r="A31" s="19" t="s">
        <v>3</v>
      </c>
      <c r="B31" s="16">
        <v>1499</v>
      </c>
      <c r="C31" s="16"/>
      <c r="D31" s="16"/>
      <c r="E31" s="16">
        <v>1360</v>
      </c>
      <c r="F31" s="16">
        <v>59</v>
      </c>
      <c r="G31" s="16">
        <v>80</v>
      </c>
      <c r="H31" s="8"/>
      <c r="J31" s="8"/>
    </row>
    <row r="32" spans="1:11" s="4" customFormat="1" ht="17.25" customHeight="1">
      <c r="A32" s="15" t="s">
        <v>2</v>
      </c>
      <c r="B32" s="16">
        <v>435.65</v>
      </c>
      <c r="C32" s="22"/>
      <c r="D32" s="22"/>
      <c r="E32" s="22">
        <v>271.64999999999998</v>
      </c>
      <c r="F32" s="22">
        <v>112</v>
      </c>
      <c r="G32" s="22">
        <v>52</v>
      </c>
      <c r="H32" s="6"/>
      <c r="J32" s="6"/>
    </row>
    <row r="33" spans="1:10" s="4" customFormat="1" ht="31.5" customHeight="1">
      <c r="A33" s="19" t="s">
        <v>1</v>
      </c>
      <c r="B33" s="31">
        <v>358</v>
      </c>
      <c r="C33" s="31"/>
      <c r="D33" s="31"/>
      <c r="E33" s="31">
        <v>358</v>
      </c>
      <c r="F33" s="31"/>
      <c r="G33" s="31"/>
      <c r="H33" s="6"/>
      <c r="J33" s="6"/>
    </row>
    <row r="34" spans="1:10" s="4" customFormat="1" ht="20.25" customHeight="1">
      <c r="A34" s="32" t="s">
        <v>0</v>
      </c>
      <c r="B34" s="33">
        <f>B9+B10+B14+B15+B16+B17+B18+B20+B21+B22+B23+B24+B25+B26+B27+B28+B29+B30+B31+B32+B33</f>
        <v>911509.08999999985</v>
      </c>
      <c r="C34" s="33">
        <f>SUM(C9:C33)</f>
        <v>53688.5</v>
      </c>
      <c r="D34" s="33">
        <f>SUM(D9:D33)</f>
        <v>1103.8</v>
      </c>
      <c r="E34" s="33">
        <f>SUM(E9:E33)</f>
        <v>81756.289999999994</v>
      </c>
      <c r="F34" s="33">
        <f>SUM(F9:F33)</f>
        <v>771000.5</v>
      </c>
      <c r="G34" s="33">
        <f>SUM(G9:G33)</f>
        <v>3960</v>
      </c>
      <c r="H34" s="5"/>
    </row>
    <row r="35" spans="1:10" ht="18" customHeight="1">
      <c r="A35" s="34"/>
      <c r="B35" s="35"/>
      <c r="C35" s="34"/>
      <c r="D35" s="34"/>
      <c r="E35" s="34"/>
      <c r="F35" s="34"/>
      <c r="G35" s="34"/>
    </row>
    <row r="36" spans="1:10">
      <c r="A36" s="34"/>
      <c r="C36" s="36"/>
      <c r="D36" s="36"/>
      <c r="E36" s="36"/>
      <c r="F36" s="36"/>
      <c r="G36" s="36"/>
    </row>
    <row r="37" spans="1:10" ht="18.75">
      <c r="A37" s="39"/>
      <c r="B37" s="39"/>
      <c r="C37" s="39"/>
      <c r="D37" s="39"/>
      <c r="E37" s="39"/>
      <c r="F37" s="39"/>
      <c r="G37" s="39"/>
    </row>
    <row r="38" spans="1:10" ht="18.75">
      <c r="A38" s="3"/>
      <c r="B38" s="3"/>
      <c r="C38" s="2"/>
      <c r="D38" s="2"/>
      <c r="E38" s="2"/>
      <c r="F38" s="2"/>
      <c r="G38" s="2"/>
    </row>
    <row r="39" spans="1:10" ht="18.75">
      <c r="A39" s="2"/>
      <c r="B39" s="2"/>
      <c r="C39" s="2"/>
      <c r="D39" s="2"/>
      <c r="E39" s="2"/>
      <c r="F39" s="2"/>
      <c r="G39" s="2"/>
    </row>
  </sheetData>
  <mergeCells count="11">
    <mergeCell ref="F6:F8"/>
    <mergeCell ref="G6:G8"/>
    <mergeCell ref="F1:G1"/>
    <mergeCell ref="A37:G37"/>
    <mergeCell ref="A2:G2"/>
    <mergeCell ref="A4:A8"/>
    <mergeCell ref="B4:G4"/>
    <mergeCell ref="B5:B8"/>
    <mergeCell ref="C5:G5"/>
    <mergeCell ref="C6:C8"/>
    <mergeCell ref="D6:E7"/>
  </mergeCells>
  <phoneticPr fontId="0" type="noConversion"/>
  <pageMargins left="0.33" right="0.19" top="0.38" bottom="0.25" header="0.11811023622047245" footer="0.11811023622047245"/>
  <pageSetup paperSize="9" scale="85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8.Фінзабезпечення</vt:lpstr>
      <vt:lpstr>'8.Фінзабезпечення'!Заголовки_для_печати</vt:lpstr>
      <vt:lpstr>'8.Фінзабезпечення'!Область_печати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Admin</cp:lastModifiedBy>
  <cp:lastPrinted>2018-12-10T06:42:33Z</cp:lastPrinted>
  <dcterms:created xsi:type="dcterms:W3CDTF">2017-09-05T06:18:22Z</dcterms:created>
  <dcterms:modified xsi:type="dcterms:W3CDTF">2018-12-10T06:42:38Z</dcterms:modified>
</cp:coreProperties>
</file>